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4.4.Tab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7" i="1"/>
  <c r="D7" i="1"/>
  <c r="I6" i="1" l="1"/>
  <c r="F6" i="1" l="1"/>
  <c r="D6" i="1"/>
  <c r="H6" i="1"/>
</calcChain>
</file>

<file path=xl/sharedStrings.xml><?xml version="1.0" encoding="utf-8"?>
<sst xmlns="http://schemas.openxmlformats.org/spreadsheetml/2006/main" count="15" uniqueCount="10">
  <si>
    <t>Sulama Yöntemlerine Göre  Toplam Sulanan Alan</t>
  </si>
  <si>
    <t>Yüzeysel Yöntemlerle Sulanan Alan</t>
  </si>
  <si>
    <t>Yağmurlama Yöntemiyle Sulanan Alan</t>
  </si>
  <si>
    <t>Damla Sulama Yöntemiyle Sulanan Alan</t>
  </si>
  <si>
    <t>Toplam Sulanan Alan</t>
  </si>
  <si>
    <t>ha</t>
  </si>
  <si>
    <t>%</t>
  </si>
  <si>
    <t>YILLAR</t>
  </si>
  <si>
    <r>
      <rPr>
        <b/>
        <sz val="11"/>
        <color theme="1"/>
        <rFont val="Calibri"/>
        <family val="2"/>
        <charset val="162"/>
        <scheme val="minor"/>
      </rPr>
      <t xml:space="preserve">NOT: * </t>
    </r>
    <r>
      <rPr>
        <sz val="11"/>
        <color theme="1"/>
        <rFont val="Calibri"/>
        <family val="2"/>
        <scheme val="minor"/>
      </rPr>
      <t>DSİ'ce İşletilen tarifeli ( işletme ve bakım ücreti alınan ) sulamalar ve işletme- bakım yönetim sorumluluğu faydalananlara devredilmiş olan 1000 ha ve 1000 ha'dan daha büyük olan sulamalardaki sulama sistemleri ve uygulanan sulama yöntemleridir.</t>
    </r>
  </si>
  <si>
    <t>4.4.DSİ'ce Geliştirilen Sulamalarda Uygulanan Sulama Yöntemleri,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</si>
</sst>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164" fontId="3" fillId="2" borderId="15" xfId="0" applyNumberFormat="1" applyFont="1" applyFill="1" applyBorder="1" applyAlignment="1">
      <alignment horizontal="left" vertical="center" wrapText="1"/>
    </xf>
    <xf numFmtId="164" fontId="3" fillId="2" borderId="16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tr-TR"/>
              <a:t>4.4.DSİ'ce Geliştirilen Sulamalarda Uygulanan Sulama Yöntemleri (ha), 2018-2019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791500781503434E-2"/>
          <c:y val="0.33944557727096863"/>
          <c:w val="0.8847702969713056"/>
          <c:h val="0.551320387740377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'4.4.Tablo'!$C$4</c:f>
              <c:strCache>
                <c:ptCount val="1"/>
                <c:pt idx="0">
                  <c:v>Yüzeysel Yöntemlerle Sulanan Alan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'4.4.Tablo'!$B$6:$B$7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'4.4.Tablo'!$C$6:$C$7</c:f>
              <c:numCache>
                <c:formatCode>#,##0</c:formatCode>
                <c:ptCount val="2"/>
                <c:pt idx="0">
                  <c:v>945412</c:v>
                </c:pt>
                <c:pt idx="1">
                  <c:v>1020441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D-4C75-B207-5CB43DD1621D}"/>
            </c:ext>
          </c:extLst>
        </c:ser>
        <c:ser>
          <c:idx val="2"/>
          <c:order val="1"/>
          <c:tx>
            <c:strRef>
              <c:f>'4.4.Tablo'!$E$4</c:f>
              <c:strCache>
                <c:ptCount val="1"/>
                <c:pt idx="0">
                  <c:v>Yağmurlama Yöntemiyle Sulanan Alan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'4.4.Tablo'!$B$6:$B$7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'4.4.Tablo'!$E$6:$E$7</c:f>
              <c:numCache>
                <c:formatCode>#,##0</c:formatCode>
                <c:ptCount val="2"/>
                <c:pt idx="0">
                  <c:v>320623</c:v>
                </c:pt>
                <c:pt idx="1">
                  <c:v>356484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D-4C75-B207-5CB43DD1621D}"/>
            </c:ext>
          </c:extLst>
        </c:ser>
        <c:ser>
          <c:idx val="0"/>
          <c:order val="2"/>
          <c:tx>
            <c:strRef>
              <c:f>'4.4.Tablo'!$G$4</c:f>
              <c:strCache>
                <c:ptCount val="1"/>
                <c:pt idx="0">
                  <c:v>Damla Sulama Yöntemiyle Sulanan Alan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'4.4.Tablo'!$B$6:$B$7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'4.4.Tablo'!$G$6:$G$7</c:f>
              <c:numCache>
                <c:formatCode>#,##0</c:formatCode>
                <c:ptCount val="2"/>
                <c:pt idx="0">
                  <c:v>266410</c:v>
                </c:pt>
                <c:pt idx="1">
                  <c:v>280709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D-4C75-B207-5CB43DD1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23"/>
        <c:axId val="416500672"/>
        <c:axId val="416501232"/>
      </c:barChart>
      <c:catAx>
        <c:axId val="41650067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tr-TR"/>
          </a:p>
        </c:txPr>
        <c:crossAx val="416501232"/>
        <c:crosses val="autoZero"/>
        <c:auto val="1"/>
        <c:lblAlgn val="ctr"/>
        <c:lblOffset val="100"/>
        <c:noMultiLvlLbl val="0"/>
      </c:catAx>
      <c:valAx>
        <c:axId val="4165012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067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92D050"/>
                </a:solidFill>
              </a:defRPr>
            </a:pPr>
            <a:endParaRPr lang="tr-TR"/>
          </a:p>
        </c:txPr>
      </c:legendEntry>
      <c:legendEntry>
        <c:idx val="2"/>
        <c:txPr>
          <a:bodyPr/>
          <a:lstStyle/>
          <a:p>
            <a:pPr>
              <a:defRPr sz="1400">
                <a:solidFill>
                  <a:srgbClr val="0070C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6.3776342563921076E-2"/>
          <c:y val="0.17516600265604251"/>
          <c:w val="0.88982799949661218"/>
          <c:h val="4.9186125933759241E-2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1</xdr:row>
      <xdr:rowOff>9525</xdr:rowOff>
    </xdr:from>
    <xdr:to>
      <xdr:col>8</xdr:col>
      <xdr:colOff>990600</xdr:colOff>
      <xdr:row>1</xdr:row>
      <xdr:rowOff>295576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775" y="200025"/>
          <a:ext cx="381000" cy="286051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9</xdr:row>
      <xdr:rowOff>52388</xdr:rowOff>
    </xdr:from>
    <xdr:to>
      <xdr:col>13</xdr:col>
      <xdr:colOff>131309</xdr:colOff>
      <xdr:row>40</xdr:row>
      <xdr:rowOff>26534</xdr:rowOff>
    </xdr:to>
    <xdr:graphicFrame macro="">
      <xdr:nvGraphicFramePr>
        <xdr:cNvPr id="15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zoomScale="80" zoomScaleNormal="80" workbookViewId="0">
      <selection activeCell="J6" sqref="J6"/>
    </sheetView>
  </sheetViews>
  <sheetFormatPr defaultRowHeight="15" x14ac:dyDescent="0.25"/>
  <cols>
    <col min="1" max="1" width="2.5703125" customWidth="1"/>
    <col min="3" max="9" width="15.7109375" customWidth="1"/>
  </cols>
  <sheetData>
    <row r="1" spans="2:10" s="1" customFormat="1" ht="15" customHeight="1" thickBot="1" x14ac:dyDescent="0.3">
      <c r="C1" s="15"/>
      <c r="D1" s="15"/>
      <c r="E1" s="15"/>
      <c r="F1" s="15"/>
      <c r="G1" s="15"/>
      <c r="H1" s="15"/>
      <c r="I1" s="15"/>
    </row>
    <row r="2" spans="2:10" s="1" customFormat="1" ht="24.75" customHeight="1" thickBot="1" x14ac:dyDescent="0.3">
      <c r="B2" s="21" t="s">
        <v>9</v>
      </c>
      <c r="C2" s="22"/>
      <c r="D2" s="22"/>
      <c r="E2" s="22"/>
      <c r="F2" s="22"/>
      <c r="G2" s="22"/>
      <c r="H2" s="22"/>
      <c r="I2" s="23"/>
    </row>
    <row r="3" spans="2:10" ht="15.75" customHeight="1" thickBot="1" x14ac:dyDescent="0.3">
      <c r="B3" s="24" t="s">
        <v>7</v>
      </c>
      <c r="C3" s="27" t="s">
        <v>0</v>
      </c>
      <c r="D3" s="28"/>
      <c r="E3" s="28"/>
      <c r="F3" s="28"/>
      <c r="G3" s="28"/>
      <c r="H3" s="28"/>
      <c r="I3" s="29"/>
    </row>
    <row r="4" spans="2:10" ht="48.75" customHeight="1" thickBot="1" x14ac:dyDescent="0.3">
      <c r="B4" s="25"/>
      <c r="C4" s="30" t="s">
        <v>1</v>
      </c>
      <c r="D4" s="28"/>
      <c r="E4" s="28" t="s">
        <v>2</v>
      </c>
      <c r="F4" s="28"/>
      <c r="G4" s="28" t="s">
        <v>3</v>
      </c>
      <c r="H4" s="28"/>
      <c r="I4" s="7" t="s">
        <v>4</v>
      </c>
    </row>
    <row r="5" spans="2:10" ht="22.5" customHeight="1" thickBot="1" x14ac:dyDescent="0.3">
      <c r="B5" s="26"/>
      <c r="C5" s="10" t="s">
        <v>5</v>
      </c>
      <c r="D5" s="11" t="s">
        <v>6</v>
      </c>
      <c r="E5" s="11" t="s">
        <v>5</v>
      </c>
      <c r="F5" s="11" t="s">
        <v>6</v>
      </c>
      <c r="G5" s="11" t="s">
        <v>5</v>
      </c>
      <c r="H5" s="11" t="s">
        <v>6</v>
      </c>
      <c r="I5" s="12" t="s">
        <v>5</v>
      </c>
    </row>
    <row r="6" spans="2:10" ht="22.5" customHeight="1" x14ac:dyDescent="0.25">
      <c r="B6" s="16">
        <v>2018</v>
      </c>
      <c r="C6" s="13">
        <v>945412</v>
      </c>
      <c r="D6" s="19">
        <f>+C6/I6*100</f>
        <v>61.693046079957192</v>
      </c>
      <c r="E6" s="8">
        <v>320623</v>
      </c>
      <c r="F6" s="19">
        <f>+E6/I6*100</f>
        <v>20.922316951016189</v>
      </c>
      <c r="G6" s="8">
        <v>266410</v>
      </c>
      <c r="H6" s="19">
        <f>+G6/I6*100</f>
        <v>17.384636969026619</v>
      </c>
      <c r="I6" s="9">
        <f>C6+E6+G6</f>
        <v>1532445</v>
      </c>
    </row>
    <row r="7" spans="2:10" ht="22.5" customHeight="1" thickBot="1" x14ac:dyDescent="0.3">
      <c r="B7" s="17">
        <v>2019</v>
      </c>
      <c r="C7" s="14">
        <v>1020441</v>
      </c>
      <c r="D7" s="18">
        <f>+C7/I7*100</f>
        <v>61.560091069560585</v>
      </c>
      <c r="E7" s="5">
        <v>356484</v>
      </c>
      <c r="F7" s="18">
        <f>+E7/I7*100</f>
        <v>21.505591704803354</v>
      </c>
      <c r="G7" s="5">
        <v>280709</v>
      </c>
      <c r="H7" s="18">
        <f>+G7/I7*100</f>
        <v>16.934317225636057</v>
      </c>
      <c r="I7" s="6">
        <v>1657634</v>
      </c>
    </row>
    <row r="9" spans="2:10" ht="45.75" customHeight="1" x14ac:dyDescent="0.25">
      <c r="B9" s="20" t="s">
        <v>8</v>
      </c>
      <c r="C9" s="20"/>
      <c r="D9" s="20"/>
      <c r="E9" s="20"/>
      <c r="F9" s="20"/>
      <c r="G9" s="20"/>
      <c r="H9" s="20"/>
      <c r="I9" s="20"/>
    </row>
    <row r="14" spans="2:10" ht="15" customHeight="1" x14ac:dyDescent="0.25">
      <c r="C14" s="3"/>
      <c r="D14" s="3"/>
      <c r="E14" s="3"/>
      <c r="F14" s="3"/>
      <c r="G14" s="3"/>
      <c r="H14" s="3"/>
      <c r="I14" s="3"/>
      <c r="J14" s="4"/>
    </row>
    <row r="15" spans="2:10" x14ac:dyDescent="0.25">
      <c r="C15" s="2"/>
      <c r="D15" s="2"/>
      <c r="E15" s="2"/>
      <c r="F15" s="2"/>
      <c r="G15" s="2"/>
      <c r="H15" s="2"/>
      <c r="I15" s="2"/>
    </row>
  </sheetData>
  <mergeCells count="7">
    <mergeCell ref="B9:I9"/>
    <mergeCell ref="B2:I2"/>
    <mergeCell ref="B3:B5"/>
    <mergeCell ref="C3:I3"/>
    <mergeCell ref="C4:D4"/>
    <mergeCell ref="E4:F4"/>
    <mergeCell ref="G4:H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4.4.Tablo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2020-11-19T06:03:46Z</dcterms:modified>
</cp:coreProperties>
</file>